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21131FD-79FF-412A-8BFB-8B74CB176A5F}" xr6:coauthVersionLast="47" xr6:coauthVersionMax="47" xr10:uidLastSave="{00000000-0000-0000-0000-000000000000}"/>
  <bookViews>
    <workbookView xWindow="-108" yWindow="-108" windowWidth="23256" windowHeight="12576" activeTab="1" xr2:uid="{10F9221B-0301-4D70-BADA-460F7FA096EA}"/>
  </bookViews>
  <sheets>
    <sheet name="Berniukų" sheetId="1" r:id="rId1"/>
    <sheet name="Mergaičių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<sst xmlns="http://schemas.openxmlformats.org/spreadsheetml/2006/main" count="32" uniqueCount="25">
  <si>
    <t>Pradinio ugdymo mokinių fizinio pajėgumo testų analizė</t>
  </si>
  <si>
    <t>Berniukų šuolio iš vietos į tolį (cm) testo rezultatų pasiskirstymas pagal zonas</t>
  </si>
  <si>
    <r>
      <t xml:space="preserve">1 pav. </t>
    </r>
    <r>
      <rPr>
        <i/>
        <sz val="11"/>
        <color theme="1"/>
        <rFont val="Times New Roman"/>
        <family val="1"/>
        <charset val="186"/>
      </rPr>
      <t>7-10 metų amžiaus berniukų dalis (proc.) pagal šuolio iš vietos į tolį testo įvertinimą</t>
    </r>
  </si>
  <si>
    <t>Didžiausia dalis berniukų, kurie pagal šį testo įvertinimą pateko į sveikatai palankaus FP zoną, yra 10 metų, kurie pateko į tobulėjimo zoną – 10 metų ir kurie pateko į sveikatos rizikos zoną – 9 metų.</t>
  </si>
  <si>
    <t>Berniukų teniso kamuoliuko metimas (m) testo rezultatų pasiskirstymas pagal zonas</t>
  </si>
  <si>
    <t>2 pav. 7-10 metų amžiaus berniukų dalis (proc.)  pagal teniso kamuoliuko metimo testo įvertinimą</t>
  </si>
  <si>
    <t>Didžiausia dalis berniukų, kurie pagal šį testo įvertinimą pateko į sveikatai palankaus FP zoną, yra 8 metų, kurie pateko į tobulėjimo zoną – 9-10 metų ir kurie pateko į sveikatos rizikos zoną – 7 metų.</t>
  </si>
  <si>
    <t>Berniukų 10 x 5 m bėgimas šaudykle (s)  testo rezultatų pasiskirstymas pagal zonas</t>
  </si>
  <si>
    <t>3 pav. 7-10 metų amžiaus berniukų dalis (proc.)  pagal 10x5 m bėgimo šaudykle  testo įvertinimą</t>
  </si>
  <si>
    <t>Didžiausia dalis berniukų, kurie pagal šį testo įvertinimą pateko į sveikatai palankaus FP zoną, yra 10 metų, kurie pateko į tobulėjimo zoną – 8 metų ir kurie pateko į sveikatos rizikos zoną – 9 metų.</t>
  </si>
  <si>
    <t>Berniukų 6 min. bėgimas (m)   testo rezultatų pasiskirstymas pagal zonas</t>
  </si>
  <si>
    <t>4 pav. 7-10 metų amžiaus berniukų dalis (proc.)  pagal 6 min. bėgimo  testo įvertinimą</t>
  </si>
  <si>
    <t xml:space="preserve">Didžiausia dalis berniukų, kurie pagal šį testo įvertinimą pateko į sveikatai palankaus FP zoną, yra 10 metų, kurie pateko į tobulėjimo zoną – 7 metų ir nėra  patekusių į sveikatos rizikos zoną. </t>
  </si>
  <si>
    <t>Mergaičių šuolio iš vietos į tolį (cm) testo rezultatų pasiskirstymas pagal zonas</t>
  </si>
  <si>
    <r>
      <t xml:space="preserve">1 pav. </t>
    </r>
    <r>
      <rPr>
        <i/>
        <sz val="11"/>
        <color theme="1"/>
        <rFont val="Times New Roman"/>
        <family val="1"/>
        <charset val="186"/>
      </rPr>
      <t>7-10 metų amžiaus mergaičių dalis (proc.) pagal šuolio iš vietos į tolį testo įvertinimą</t>
    </r>
  </si>
  <si>
    <t>Didžiausia dalis mergaičių, kurios pagal šį testo įvertinimą pateko į sveikatai palankaus FP zoną, yra 7 metų, kurios pateko į tobulėjimo zoną – 9 metų ir kurios pateko į sveikatos rizikos zoną – 8 metų.</t>
  </si>
  <si>
    <t>Mergaičių teniso kamuoliuko metimas (m) testo rezultatų pasiskirstymas pagal zonas</t>
  </si>
  <si>
    <t>2 pav. 7-10 metų amžiaus mergaičių dalis (proc.)  pagal teniso kamuoliuko metimo testo įvertinimą</t>
  </si>
  <si>
    <t>Didžiausia dalis mergaičių, kurios pagal šį testo įvertinimą pateko į sveikatai palankaus FP zoną, yra 10 metų, kurios pateko į tobulėjimo zoną – 8 metų ir kurios pateko į sveikatos rizikos zoną – 7 metų.</t>
  </si>
  <si>
    <t>Mergaičių10 x 5 m bėgimas šaudykle (s)  testo rezultatų pasiskirstymas pagal zonas</t>
  </si>
  <si>
    <t>3 pav. 7-10 metų amžiaus mergaičių dalis (proc.)  pagal 10x5 m bėgimo šaudykle  testo įvertinimą</t>
  </si>
  <si>
    <t>Didžiausia dalis mergaičių, kurios pagal šį testo įvertinimą pateko į sveikatai palankaus FP zoną, yra 7-10 metų, kurios pateko į tobulėjimo zoną – 8 metų ir nebuvo kurios pateko į sveikatos rizikos zoną.</t>
  </si>
  <si>
    <t>Mergaičių 6 min. bėgimas (m)   testo rezultatų pasiskirstymas pagal zonas</t>
  </si>
  <si>
    <t>4 pav. 7-10 metų amžiaus mergaičių dalis (proc.)  pagal 6 min. bėgimo  testo įvertinimą</t>
  </si>
  <si>
    <t>Didžiausia dalis mergaičių, kurios pagal šį testo įvertinimą pateko į sveikatai palankaus FP zoną, yra 8 metų, kurios pateko į tobulėjimo zoną – 9-10 metų ir kurios pateko į sveikatos rizikos zoną – 7-9 metų.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</si>
</sst>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Šuolis iš vietos į tolį</a:t>
            </a:r>
            <a:r>
              <a:rPr lang="en-US"/>
              <a:t> (berniukai)</a:t>
            </a:r>
          </a:p>
        </c:rich>
      </c:tx>
      <c:layout>
        <c:manualLayout>
          <c:xMode val="edge"/>
          <c:yMode val="edge"/>
          <c:x val="0.24364797710145383"/>
          <c:y val="2.8703849518810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'[1]Lentelės_apibendrinimai pr.b.'!$M$6</c:f>
              <c:strCache>
                <c:ptCount val="1"/>
                <c:pt idx="0">
                  <c:v>Sveikatai palankus FP zona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pr.b.'!$L$7:$L$10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pr.b.'!$M$7:$M$10</c:f>
              <c:numCache>
                <c:formatCode>General</c:formatCode>
                <c:ptCount val="4"/>
                <c:pt idx="0">
                  <c:v>62.5</c:v>
                </c:pt>
                <c:pt idx="1">
                  <c:v>60</c:v>
                </c:pt>
                <c:pt idx="2">
                  <c:v>50</c:v>
                </c:pt>
                <c:pt idx="3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2-4B4E-ADD7-532F940A9BA5}"/>
            </c:ext>
          </c:extLst>
        </c:ser>
        <c:ser>
          <c:idx val="1"/>
          <c:order val="1"/>
          <c:tx>
            <c:strRef>
              <c:f>'[1]Lentelės_apibendrinimai pr.b.'!$N$6</c:f>
              <c:strCache>
                <c:ptCount val="1"/>
                <c:pt idx="0">
                  <c:v>Tobulėjimo zona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pr.b.'!$L$7:$L$10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pr.b.'!$N$7:$N$10</c:f>
              <c:numCache>
                <c:formatCode>General</c:formatCode>
                <c:ptCount val="4"/>
                <c:pt idx="0">
                  <c:v>12.5</c:v>
                </c:pt>
                <c:pt idx="1">
                  <c:v>20</c:v>
                </c:pt>
                <c:pt idx="2">
                  <c:v>16.7</c:v>
                </c:pt>
                <c:pt idx="3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2-4B4E-ADD7-532F940A9BA5}"/>
            </c:ext>
          </c:extLst>
        </c:ser>
        <c:ser>
          <c:idx val="2"/>
          <c:order val="2"/>
          <c:tx>
            <c:strRef>
              <c:f>'[1]Lentelės_apibendrinimai pr.b.'!$O$6</c:f>
              <c:strCache>
                <c:ptCount val="1"/>
                <c:pt idx="0">
                  <c:v>Sveikatos rizikos zona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pr.b.'!$L$7:$L$10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pr.b.'!$O$7:$O$10</c:f>
              <c:numCache>
                <c:formatCode>General</c:formatCode>
                <c:ptCount val="4"/>
                <c:pt idx="0">
                  <c:v>25</c:v>
                </c:pt>
                <c:pt idx="1">
                  <c:v>20</c:v>
                </c:pt>
                <c:pt idx="2">
                  <c:v>33.299999999999997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2-4B4E-ADD7-532F940A9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7707471"/>
        <c:axId val="777708431"/>
        <c:axId val="0"/>
      </c:bar3DChart>
      <c:catAx>
        <c:axId val="777707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08431"/>
        <c:crosses val="autoZero"/>
        <c:auto val="1"/>
        <c:lblAlgn val="ctr"/>
        <c:lblOffset val="100"/>
        <c:noMultiLvlLbl val="0"/>
      </c:catAx>
      <c:valAx>
        <c:axId val="777708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07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Teniso kamuoliko metimas (berniukai)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'[1]Lentelės_apibendrinimai pr.b.'!$M$23</c:f>
              <c:strCache>
                <c:ptCount val="1"/>
                <c:pt idx="0">
                  <c:v>Sveikatai palankus FP zona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pr.b.'!$L$24:$L$27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pr.b.'!$M$24:$M$27</c:f>
              <c:numCache>
                <c:formatCode>General</c:formatCode>
                <c:ptCount val="4"/>
                <c:pt idx="0">
                  <c:v>50</c:v>
                </c:pt>
                <c:pt idx="1">
                  <c:v>75</c:v>
                </c:pt>
                <c:pt idx="2">
                  <c:v>33.299999999999997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8-4218-B087-7F2D2BC39614}"/>
            </c:ext>
          </c:extLst>
        </c:ser>
        <c:ser>
          <c:idx val="1"/>
          <c:order val="1"/>
          <c:tx>
            <c:strRef>
              <c:f>'[1]Lentelės_apibendrinimai pr.b.'!$N$23</c:f>
              <c:strCache>
                <c:ptCount val="1"/>
                <c:pt idx="0">
                  <c:v>Tobulėjimo zona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pr.b.'!$L$24:$L$27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pr.b.'!$N$24:$N$27</c:f>
              <c:numCache>
                <c:formatCode>General</c:formatCode>
                <c:ptCount val="4"/>
                <c:pt idx="0">
                  <c:v>25</c:v>
                </c:pt>
                <c:pt idx="1">
                  <c:v>25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98-4218-B087-7F2D2BC39614}"/>
            </c:ext>
          </c:extLst>
        </c:ser>
        <c:ser>
          <c:idx val="2"/>
          <c:order val="2"/>
          <c:tx>
            <c:strRef>
              <c:f>'[1]Lentelės_apibendrinimai pr.b.'!$O$23</c:f>
              <c:strCache>
                <c:ptCount val="1"/>
                <c:pt idx="0">
                  <c:v>Sveikatos rizikos zona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pr.b.'!$L$24:$L$27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pr.b.'!$O$24:$O$27</c:f>
              <c:numCache>
                <c:formatCode>General</c:formatCode>
                <c:ptCount val="4"/>
                <c:pt idx="0">
                  <c:v>25</c:v>
                </c:pt>
                <c:pt idx="1">
                  <c:v>0</c:v>
                </c:pt>
                <c:pt idx="2">
                  <c:v>16.7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98-4218-B087-7F2D2BC39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9507087"/>
        <c:axId val="849506607"/>
        <c:axId val="0"/>
      </c:bar3DChart>
      <c:catAx>
        <c:axId val="849507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506607"/>
        <c:crosses val="autoZero"/>
        <c:auto val="1"/>
        <c:lblAlgn val="ctr"/>
        <c:lblOffset val="100"/>
        <c:noMultiLvlLbl val="0"/>
      </c:catAx>
      <c:valAx>
        <c:axId val="84950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507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10x5 m b</a:t>
            </a:r>
            <a:r>
              <a:rPr lang="lt-LT"/>
              <a:t>ėgimas</a:t>
            </a:r>
            <a:r>
              <a:rPr lang="lt-LT" baseline="0"/>
              <a:t> šaudykle (berniukai)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'[1]Lentelės_apibendrinimai pr.b.'!$M$45</c:f>
              <c:strCache>
                <c:ptCount val="1"/>
                <c:pt idx="0">
                  <c:v>Sveikatai palankus FP zona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pr.b.'!$L$46:$L$49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pr.b.'!$M$46:$M$49</c:f>
              <c:numCache>
                <c:formatCode>General</c:formatCode>
                <c:ptCount val="4"/>
                <c:pt idx="0">
                  <c:v>87.5</c:v>
                </c:pt>
                <c:pt idx="1">
                  <c:v>50</c:v>
                </c:pt>
                <c:pt idx="2">
                  <c:v>66.599999999999994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8-44B4-B53C-8B434B09D2BC}"/>
            </c:ext>
          </c:extLst>
        </c:ser>
        <c:ser>
          <c:idx val="1"/>
          <c:order val="1"/>
          <c:tx>
            <c:strRef>
              <c:f>'[1]Lentelės_apibendrinimai pr.b.'!$N$45</c:f>
              <c:strCache>
                <c:ptCount val="1"/>
                <c:pt idx="0">
                  <c:v>Tobulėjimo zona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pr.b.'!$L$46:$L$49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pr.b.'!$N$46:$N$49</c:f>
              <c:numCache>
                <c:formatCode>General</c:formatCode>
                <c:ptCount val="4"/>
                <c:pt idx="0">
                  <c:v>12.5</c:v>
                </c:pt>
                <c:pt idx="1">
                  <c:v>50</c:v>
                </c:pt>
                <c:pt idx="2">
                  <c:v>16.7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8-44B4-B53C-8B434B09D2BC}"/>
            </c:ext>
          </c:extLst>
        </c:ser>
        <c:ser>
          <c:idx val="2"/>
          <c:order val="2"/>
          <c:tx>
            <c:strRef>
              <c:f>'[1]Lentelės_apibendrinimai pr.b.'!$O$45</c:f>
              <c:strCache>
                <c:ptCount val="1"/>
                <c:pt idx="0">
                  <c:v>Sveikatos rizikos zona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pr.b.'!$L$46:$L$49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pr.b.'!$O$46:$O$49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16.7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58-44B4-B53C-8B434B09D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8254175"/>
        <c:axId val="778254655"/>
        <c:axId val="0"/>
      </c:bar3DChart>
      <c:catAx>
        <c:axId val="77825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254655"/>
        <c:crosses val="autoZero"/>
        <c:auto val="1"/>
        <c:lblAlgn val="ctr"/>
        <c:lblOffset val="100"/>
        <c:noMultiLvlLbl val="0"/>
      </c:catAx>
      <c:valAx>
        <c:axId val="77825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25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 min. b</a:t>
            </a:r>
            <a:r>
              <a:rPr lang="lt-LT"/>
              <a:t>ėgimas</a:t>
            </a:r>
            <a:r>
              <a:rPr lang="lt-LT" baseline="0"/>
              <a:t> (berniukai)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'[1]Lentelės_apibendrinimai pr.b.'!$M$66</c:f>
              <c:strCache>
                <c:ptCount val="1"/>
                <c:pt idx="0">
                  <c:v>Sveikatai palankus FP zona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pr.b.'!$L$67:$L$70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pr.b.'!$M$67:$M$70</c:f>
              <c:numCache>
                <c:formatCode>General</c:formatCode>
                <c:ptCount val="4"/>
                <c:pt idx="0">
                  <c:v>25</c:v>
                </c:pt>
                <c:pt idx="1">
                  <c:v>83.3</c:v>
                </c:pt>
                <c:pt idx="2">
                  <c:v>80</c:v>
                </c:pt>
                <c:pt idx="3">
                  <c:v>85.7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4-4FBC-A926-0552D103BC6D}"/>
            </c:ext>
          </c:extLst>
        </c:ser>
        <c:ser>
          <c:idx val="1"/>
          <c:order val="1"/>
          <c:tx>
            <c:strRef>
              <c:f>'[1]Lentelės_apibendrinimai pr.b.'!$N$66</c:f>
              <c:strCache>
                <c:ptCount val="1"/>
                <c:pt idx="0">
                  <c:v>Tobulėjimo zona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pr.b.'!$L$67:$L$70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pr.b.'!$N$67:$N$70</c:f>
              <c:numCache>
                <c:formatCode>General</c:formatCode>
                <c:ptCount val="4"/>
                <c:pt idx="0">
                  <c:v>75</c:v>
                </c:pt>
                <c:pt idx="1">
                  <c:v>16.7</c:v>
                </c:pt>
                <c:pt idx="2">
                  <c:v>20</c:v>
                </c:pt>
                <c:pt idx="3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D4-4FBC-A926-0552D103BC6D}"/>
            </c:ext>
          </c:extLst>
        </c:ser>
        <c:ser>
          <c:idx val="2"/>
          <c:order val="2"/>
          <c:tx>
            <c:strRef>
              <c:f>'[1]Lentelės_apibendrinimai pr.b.'!$O$66</c:f>
              <c:strCache>
                <c:ptCount val="1"/>
                <c:pt idx="0">
                  <c:v>Sveikatos rizikos zona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pr.b.'!$L$67:$L$70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pr.b.'!$O$67:$O$70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D4-4FBC-A926-0552D103B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9229103"/>
        <c:axId val="939230063"/>
        <c:axId val="0"/>
      </c:bar3DChart>
      <c:catAx>
        <c:axId val="939229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230063"/>
        <c:crosses val="autoZero"/>
        <c:auto val="1"/>
        <c:lblAlgn val="ctr"/>
        <c:lblOffset val="100"/>
        <c:noMultiLvlLbl val="0"/>
      </c:catAx>
      <c:valAx>
        <c:axId val="93923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229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Šuolis iš vietos į tolį</a:t>
            </a: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(</a:t>
            </a:r>
            <a:r>
              <a:rPr lang="lt-L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mergaitės</a:t>
            </a: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'[1]Lentelės_apibendrinimai pr.m.'!$M$6</c:f>
              <c:strCache>
                <c:ptCount val="1"/>
                <c:pt idx="0">
                  <c:v>Sveikatai palankus FP zona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pr.m.'!$L$7:$L$10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pr.m.'!$M$7:$M$10</c:f>
              <c:numCache>
                <c:formatCode>General</c:formatCode>
                <c:ptCount val="4"/>
                <c:pt idx="0">
                  <c:v>80</c:v>
                </c:pt>
                <c:pt idx="1">
                  <c:v>66.7</c:v>
                </c:pt>
                <c:pt idx="2">
                  <c:v>37.5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5-4431-B3AC-A26E974F7AA7}"/>
            </c:ext>
          </c:extLst>
        </c:ser>
        <c:ser>
          <c:idx val="1"/>
          <c:order val="1"/>
          <c:tx>
            <c:strRef>
              <c:f>'[1]Lentelės_apibendrinimai pr.m.'!$N$6</c:f>
              <c:strCache>
                <c:ptCount val="1"/>
                <c:pt idx="0">
                  <c:v>Tobulėjimo zona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pr.m.'!$L$7:$L$10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pr.m.'!$N$7:$N$10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62.5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C5-4431-B3AC-A26E974F7AA7}"/>
            </c:ext>
          </c:extLst>
        </c:ser>
        <c:ser>
          <c:idx val="2"/>
          <c:order val="2"/>
          <c:tx>
            <c:strRef>
              <c:f>'[1]Lentelės_apibendrinimai pr.m.'!$O$6</c:f>
              <c:strCache>
                <c:ptCount val="1"/>
                <c:pt idx="0">
                  <c:v>Sveikatos rizikos zona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pr.m.'!$L$7:$L$10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pr.m.'!$O$7:$O$10</c:f>
              <c:numCache>
                <c:formatCode>General</c:formatCode>
                <c:ptCount val="4"/>
                <c:pt idx="0">
                  <c:v>0</c:v>
                </c:pt>
                <c:pt idx="1">
                  <c:v>33.299999999999997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C5-4431-B3AC-A26E974F7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3715135"/>
        <c:axId val="693716095"/>
        <c:axId val="0"/>
      </c:bar3DChart>
      <c:catAx>
        <c:axId val="69371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716095"/>
        <c:crosses val="autoZero"/>
        <c:auto val="1"/>
        <c:lblAlgn val="ctr"/>
        <c:lblOffset val="100"/>
        <c:noMultiLvlLbl val="0"/>
      </c:catAx>
      <c:valAx>
        <c:axId val="693716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715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Teniso kamuoliko metimas (</a:t>
            </a:r>
            <a:r>
              <a:rPr lang="lt-L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mergaitės</a:t>
            </a: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)</a:t>
            </a:r>
          </a:p>
        </c:rich>
      </c:tx>
      <c:layout>
        <c:manualLayout>
          <c:xMode val="edge"/>
          <c:yMode val="edge"/>
          <c:x val="0.20601377952755909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'[1]Lentelės_apibendrinimai pr.m.'!$M$23</c:f>
              <c:strCache>
                <c:ptCount val="1"/>
                <c:pt idx="0">
                  <c:v>Sveikatai palankus FP zona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pr.m.'!$L$24:$L$27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pr.m.'!$M$24:$M$27</c:f>
              <c:numCache>
                <c:formatCode>General</c:formatCode>
                <c:ptCount val="4"/>
                <c:pt idx="0">
                  <c:v>40</c:v>
                </c:pt>
                <c:pt idx="1">
                  <c:v>33.299999999999997</c:v>
                </c:pt>
                <c:pt idx="2">
                  <c:v>37.5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A-4359-B43F-D5F253A75EEE}"/>
            </c:ext>
          </c:extLst>
        </c:ser>
        <c:ser>
          <c:idx val="1"/>
          <c:order val="1"/>
          <c:tx>
            <c:strRef>
              <c:f>'[1]Lentelės_apibendrinimai pr.m.'!$N$23</c:f>
              <c:strCache>
                <c:ptCount val="1"/>
                <c:pt idx="0">
                  <c:v>Tobulėjimo zona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pr.m.'!$L$24:$L$27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pr.m.'!$N$24:$N$27</c:f>
              <c:numCache>
                <c:formatCode>General</c:formatCode>
                <c:ptCount val="4"/>
                <c:pt idx="0">
                  <c:v>40</c:v>
                </c:pt>
                <c:pt idx="1">
                  <c:v>66.400000000000006</c:v>
                </c:pt>
                <c:pt idx="2">
                  <c:v>50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A-4359-B43F-D5F253A75EEE}"/>
            </c:ext>
          </c:extLst>
        </c:ser>
        <c:ser>
          <c:idx val="2"/>
          <c:order val="2"/>
          <c:tx>
            <c:strRef>
              <c:f>'[1]Lentelės_apibendrinimai pr.m.'!$O$23</c:f>
              <c:strCache>
                <c:ptCount val="1"/>
                <c:pt idx="0">
                  <c:v>Sveikatos rizikos zona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pr.m.'!$L$24:$L$27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pr.m.'!$O$24:$O$27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12.5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2A-4359-B43F-D5F253A75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0350687"/>
        <c:axId val="1040350207"/>
        <c:axId val="0"/>
      </c:bar3DChart>
      <c:catAx>
        <c:axId val="1040350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350207"/>
        <c:crosses val="autoZero"/>
        <c:auto val="1"/>
        <c:lblAlgn val="ctr"/>
        <c:lblOffset val="100"/>
        <c:noMultiLvlLbl val="0"/>
      </c:catAx>
      <c:valAx>
        <c:axId val="104035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350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10x5 m b</a:t>
            </a:r>
            <a:r>
              <a:rPr lang="lt-L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ėgimas šaudykle (mergaitės)</a:t>
            </a:r>
            <a:endPara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pr.m.'!$L$46:$L$49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pr.m.'!$M$46:$M$49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37.5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A-41F9-96AF-634855D13F26}"/>
            </c:ext>
          </c:extLst>
        </c:ser>
        <c:ser>
          <c:idx val="1"/>
          <c:order val="1"/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pr.m.'!$L$46:$L$49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pr.m.'!$N$46:$N$49</c:f>
              <c:numCache>
                <c:formatCode>General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62.5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DA-41F9-96AF-634855D13F26}"/>
            </c:ext>
          </c:extLst>
        </c:ser>
        <c:ser>
          <c:idx val="2"/>
          <c:order val="2"/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pr.m.'!$L$46:$L$49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pr.m.'!$O$46:$O$49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DA-41F9-96AF-634855D13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6857391"/>
        <c:axId val="767310591"/>
        <c:axId val="0"/>
      </c:bar3DChart>
      <c:catAx>
        <c:axId val="876857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7310591"/>
        <c:crosses val="autoZero"/>
        <c:auto val="1"/>
        <c:lblAlgn val="ctr"/>
        <c:lblOffset val="100"/>
        <c:noMultiLvlLbl val="0"/>
      </c:catAx>
      <c:valAx>
        <c:axId val="767310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857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6 min. b</a:t>
            </a:r>
            <a:r>
              <a:rPr lang="lt-L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ėgimas (mergaitės)</a:t>
            </a:r>
            <a:endPara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'[1]Lentelės_apibendrinimai pr.m.'!$M$66</c:f>
              <c:strCache>
                <c:ptCount val="1"/>
                <c:pt idx="0">
                  <c:v>Sveikatai palankus FP zona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pr.m.'!$L$67:$L$70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pr.m.'!$M$67:$M$70</c:f>
              <c:numCache>
                <c:formatCode>General</c:formatCode>
                <c:ptCount val="4"/>
                <c:pt idx="0">
                  <c:v>40</c:v>
                </c:pt>
                <c:pt idx="1">
                  <c:v>100</c:v>
                </c:pt>
                <c:pt idx="2">
                  <c:v>100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1-44E4-BBE2-1F9A5C9534AD}"/>
            </c:ext>
          </c:extLst>
        </c:ser>
        <c:ser>
          <c:idx val="1"/>
          <c:order val="1"/>
          <c:tx>
            <c:strRef>
              <c:f>'[1]Lentelės_apibendrinimai pr.m.'!$N$66</c:f>
              <c:strCache>
                <c:ptCount val="1"/>
                <c:pt idx="0">
                  <c:v>Tobulėjimo zona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pr.m.'!$L$67:$L$70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pr.m.'!$N$67:$N$70</c:f>
              <c:numCache>
                <c:formatCode>General</c:formatCode>
                <c:ptCount val="4"/>
                <c:pt idx="0">
                  <c:v>60</c:v>
                </c:pt>
                <c:pt idx="1">
                  <c:v>0</c:v>
                </c:pt>
                <c:pt idx="2">
                  <c:v>0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1-44E4-BBE2-1F9A5C9534AD}"/>
            </c:ext>
          </c:extLst>
        </c:ser>
        <c:ser>
          <c:idx val="2"/>
          <c:order val="2"/>
          <c:tx>
            <c:strRef>
              <c:f>'[1]Lentelės_apibendrinimai pr.m.'!$O$66</c:f>
              <c:strCache>
                <c:ptCount val="1"/>
                <c:pt idx="0">
                  <c:v>Sveikatos rizikos zona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'[1]Lentelės_apibendrinimai pr.m.'!$L$67:$L$70</c:f>
              <c:strCache>
                <c:ptCount val="4"/>
                <c:pt idx="0">
                  <c:v>7 metų</c:v>
                </c:pt>
                <c:pt idx="1">
                  <c:v>8 metų</c:v>
                </c:pt>
                <c:pt idx="2">
                  <c:v>9 metų</c:v>
                </c:pt>
                <c:pt idx="3">
                  <c:v>10 metų</c:v>
                </c:pt>
              </c:strCache>
            </c:strRef>
          </c:cat>
          <c:val>
            <c:numRef>
              <c:f>'[1]Lentelės_apibendrinimai pr.m.'!$O$67:$O$70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E1-44E4-BBE2-1F9A5C953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1083951"/>
        <c:axId val="841081551"/>
        <c:axId val="0"/>
      </c:bar3DChart>
      <c:catAx>
        <c:axId val="841083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081551"/>
        <c:crosses val="autoZero"/>
        <c:auto val="1"/>
        <c:lblAlgn val="ctr"/>
        <c:lblOffset val="100"/>
        <c:noMultiLvlLbl val="0"/>
      </c:catAx>
      <c:valAx>
        <c:axId val="841081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083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</xdr:colOff>
      <xdr:row>5</xdr:row>
      <xdr:rowOff>68580</xdr:rowOff>
    </xdr:from>
    <xdr:to>
      <xdr:col>8</xdr:col>
      <xdr:colOff>182880</xdr:colOff>
      <xdr:row>16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84536B-B2A5-437F-B198-95723FDCB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144780</xdr:colOff>
      <xdr:row>24</xdr:row>
      <xdr:rowOff>125730</xdr:rowOff>
    </xdr:from>
    <xdr:to>
      <xdr:col>8</xdr:col>
      <xdr:colOff>297180</xdr:colOff>
      <xdr:row>38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E4B248-D604-47DE-88F3-A45B4AD50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46</xdr:row>
      <xdr:rowOff>11430</xdr:rowOff>
    </xdr:from>
    <xdr:to>
      <xdr:col>8</xdr:col>
      <xdr:colOff>274320</xdr:colOff>
      <xdr:row>59</xdr:row>
      <xdr:rowOff>106680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99860EB-9F65-4CCA-9F9B-7519616E3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30480</xdr:colOff>
      <xdr:row>67</xdr:row>
      <xdr:rowOff>41910</xdr:rowOff>
    </xdr:from>
    <xdr:to>
      <xdr:col>8</xdr:col>
      <xdr:colOff>541020</xdr:colOff>
      <xdr:row>80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D9938E-0CFA-4716-AFD0-5EADEFB56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</xdr:colOff>
      <xdr:row>5</xdr:row>
      <xdr:rowOff>34290</xdr:rowOff>
    </xdr:from>
    <xdr:to>
      <xdr:col>8</xdr:col>
      <xdr:colOff>205740</xdr:colOff>
      <xdr:row>16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3FA163-ADE0-4601-ACA7-4698738FD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243840</xdr:colOff>
      <xdr:row>23</xdr:row>
      <xdr:rowOff>125730</xdr:rowOff>
    </xdr:from>
    <xdr:to>
      <xdr:col>8</xdr:col>
      <xdr:colOff>548640</xdr:colOff>
      <xdr:row>38</xdr:row>
      <xdr:rowOff>49530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409448-BC07-42C9-B07C-3F25D807F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60960</xdr:colOff>
      <xdr:row>45</xdr:row>
      <xdr:rowOff>49530</xdr:rowOff>
    </xdr:from>
    <xdr:to>
      <xdr:col>8</xdr:col>
      <xdr:colOff>365760</xdr:colOff>
      <xdr:row>59</xdr:row>
      <xdr:rowOff>156210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487942E-1F97-4588-B705-92D10678E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30480</xdr:colOff>
      <xdr:row>66</xdr:row>
      <xdr:rowOff>72390</xdr:rowOff>
    </xdr:from>
    <xdr:to>
      <xdr:col>8</xdr:col>
      <xdr:colOff>335280</xdr:colOff>
      <xdr:row>80</xdr:row>
      <xdr:rowOff>179070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EC1588D-1C73-48FA-A482-7A4007376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Neringos%20gimnazija\Mokini&#371;%20fizinio%20paj&#279;gumo%20testavimas(atnaujinta)%20Neringos%20gimnazija(3).xlsx" TargetMode="External"/><Relationship Id="rId1" Type="http://schemas.openxmlformats.org/officeDocument/2006/relationships/externalLinkPath" Target="Neringos%20gimnazija/Mokini&#371;%20fizinio%20paj&#279;gumo%20testavimas(atnaujinta)%20Neringos%20gimnazija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adinis ugdymas (BERNIUKAI)"/>
      <sheetName val="Pradinis ugdymas (MERGAITĖS)"/>
      <sheetName val="Pagr. ir vidurinis ugd. (BERN.)"/>
      <sheetName val="Pagr. ir vidurinis ugd. (MERG.)"/>
      <sheetName val="Lentelės_apibendrinimai pr.b."/>
      <sheetName val="Lentelės_apibendrinimai pr.m."/>
      <sheetName val="Lentelės pagr.vid. b"/>
      <sheetName val="Lentelės pagr.vid. m"/>
    </sheetNames>
    <sheetDataSet>
      <sheetData sheetId="0"/>
      <sheetData sheetId="1"/>
      <sheetData sheetId="2"/>
      <sheetData sheetId="3"/>
      <sheetData sheetId="4">
        <row r="6">
          <cell r="M6" t="str">
            <v>Sveikatai palankus FP zona</v>
          </cell>
          <cell r="N6" t="str">
            <v>Tobulėjimo zona</v>
          </cell>
          <cell r="O6" t="str">
            <v>Sveikatos rizikos zona</v>
          </cell>
        </row>
        <row r="7">
          <cell r="L7" t="str">
            <v>7 metų</v>
          </cell>
          <cell r="M7">
            <v>62.5</v>
          </cell>
          <cell r="N7">
            <v>12.5</v>
          </cell>
          <cell r="O7">
            <v>25</v>
          </cell>
        </row>
        <row r="8">
          <cell r="L8" t="str">
            <v>8 metų</v>
          </cell>
          <cell r="M8">
            <v>60</v>
          </cell>
          <cell r="N8">
            <v>20</v>
          </cell>
          <cell r="O8">
            <v>20</v>
          </cell>
        </row>
        <row r="9">
          <cell r="L9" t="str">
            <v>9 metų</v>
          </cell>
          <cell r="M9">
            <v>50</v>
          </cell>
          <cell r="N9">
            <v>16.7</v>
          </cell>
          <cell r="O9">
            <v>33.299999999999997</v>
          </cell>
        </row>
        <row r="10">
          <cell r="L10" t="str">
            <v>10 metų</v>
          </cell>
          <cell r="M10">
            <v>66.7</v>
          </cell>
          <cell r="N10">
            <v>33.299999999999997</v>
          </cell>
          <cell r="O10">
            <v>0</v>
          </cell>
        </row>
        <row r="23">
          <cell r="M23" t="str">
            <v>Sveikatai palankus FP zona</v>
          </cell>
          <cell r="N23" t="str">
            <v>Tobulėjimo zona</v>
          </cell>
          <cell r="O23" t="str">
            <v>Sveikatos rizikos zona</v>
          </cell>
        </row>
        <row r="24">
          <cell r="L24" t="str">
            <v>7 metų</v>
          </cell>
          <cell r="M24">
            <v>50</v>
          </cell>
          <cell r="N24">
            <v>25</v>
          </cell>
          <cell r="O24">
            <v>25</v>
          </cell>
        </row>
        <row r="25">
          <cell r="L25" t="str">
            <v>8 metų</v>
          </cell>
          <cell r="M25">
            <v>75</v>
          </cell>
          <cell r="N25">
            <v>25</v>
          </cell>
          <cell r="O25">
            <v>0</v>
          </cell>
        </row>
        <row r="26">
          <cell r="L26" t="str">
            <v>9 metų</v>
          </cell>
          <cell r="M26">
            <v>33.299999999999997</v>
          </cell>
          <cell r="N26">
            <v>50</v>
          </cell>
          <cell r="O26">
            <v>16.7</v>
          </cell>
        </row>
        <row r="27">
          <cell r="L27" t="str">
            <v>10 metų</v>
          </cell>
          <cell r="M27">
            <v>50</v>
          </cell>
          <cell r="N27">
            <v>50</v>
          </cell>
          <cell r="O27">
            <v>0</v>
          </cell>
        </row>
        <row r="45">
          <cell r="M45" t="str">
            <v>Sveikatai palankus FP zona</v>
          </cell>
          <cell r="N45" t="str">
            <v>Tobulėjimo zona</v>
          </cell>
          <cell r="O45" t="str">
            <v>Sveikatos rizikos zona</v>
          </cell>
        </row>
        <row r="46">
          <cell r="L46" t="str">
            <v>7 metų</v>
          </cell>
          <cell r="M46">
            <v>87.5</v>
          </cell>
          <cell r="N46">
            <v>12.5</v>
          </cell>
          <cell r="O46">
            <v>0</v>
          </cell>
        </row>
        <row r="47">
          <cell r="L47" t="str">
            <v>8 metų</v>
          </cell>
          <cell r="M47">
            <v>50</v>
          </cell>
          <cell r="N47">
            <v>50</v>
          </cell>
          <cell r="O47">
            <v>0</v>
          </cell>
        </row>
        <row r="48">
          <cell r="L48" t="str">
            <v>9 metų</v>
          </cell>
          <cell r="M48">
            <v>66.599999999999994</v>
          </cell>
          <cell r="N48">
            <v>16.7</v>
          </cell>
          <cell r="O48">
            <v>16.7</v>
          </cell>
        </row>
        <row r="49">
          <cell r="L49" t="str">
            <v>10 metų</v>
          </cell>
          <cell r="M49">
            <v>100</v>
          </cell>
          <cell r="N49">
            <v>0</v>
          </cell>
          <cell r="O49">
            <v>0</v>
          </cell>
        </row>
        <row r="66">
          <cell r="M66" t="str">
            <v>Sveikatai palankus FP zona</v>
          </cell>
          <cell r="N66" t="str">
            <v>Tobulėjimo zona</v>
          </cell>
          <cell r="O66" t="str">
            <v>Sveikatos rizikos zona</v>
          </cell>
        </row>
        <row r="67">
          <cell r="L67" t="str">
            <v>7 metų</v>
          </cell>
          <cell r="M67">
            <v>25</v>
          </cell>
          <cell r="N67">
            <v>75</v>
          </cell>
          <cell r="O67">
            <v>0</v>
          </cell>
        </row>
        <row r="68">
          <cell r="L68" t="str">
            <v>8 metų</v>
          </cell>
          <cell r="M68">
            <v>83.3</v>
          </cell>
          <cell r="N68">
            <v>16.7</v>
          </cell>
          <cell r="O68">
            <v>0</v>
          </cell>
        </row>
        <row r="69">
          <cell r="L69" t="str">
            <v>9 metų</v>
          </cell>
          <cell r="M69">
            <v>80</v>
          </cell>
          <cell r="N69">
            <v>20</v>
          </cell>
          <cell r="O69">
            <v>0</v>
          </cell>
        </row>
        <row r="70">
          <cell r="L70" t="str">
            <v>10 metų</v>
          </cell>
          <cell r="M70">
            <v>85.7</v>
          </cell>
          <cell r="N70">
            <v>14.3</v>
          </cell>
          <cell r="O70">
            <v>0</v>
          </cell>
        </row>
      </sheetData>
      <sheetData sheetId="5">
        <row r="6">
          <cell r="M6" t="str">
            <v>Sveikatai palankus FP zona</v>
          </cell>
          <cell r="N6" t="str">
            <v>Tobulėjimo zona</v>
          </cell>
          <cell r="O6" t="str">
            <v>Sveikatos rizikos zona</v>
          </cell>
        </row>
        <row r="7">
          <cell r="L7" t="str">
            <v>7 metų</v>
          </cell>
          <cell r="M7">
            <v>80</v>
          </cell>
          <cell r="N7">
            <v>20</v>
          </cell>
          <cell r="O7">
            <v>0</v>
          </cell>
        </row>
        <row r="8">
          <cell r="L8" t="str">
            <v>8 metų</v>
          </cell>
          <cell r="M8">
            <v>66.7</v>
          </cell>
          <cell r="N8">
            <v>0</v>
          </cell>
          <cell r="O8">
            <v>33.299999999999997</v>
          </cell>
        </row>
        <row r="9">
          <cell r="L9" t="str">
            <v>9 metų</v>
          </cell>
          <cell r="M9">
            <v>37.5</v>
          </cell>
          <cell r="N9">
            <v>62.5</v>
          </cell>
          <cell r="O9">
            <v>0</v>
          </cell>
        </row>
        <row r="10">
          <cell r="L10" t="str">
            <v>10 metų</v>
          </cell>
          <cell r="M10">
            <v>50</v>
          </cell>
          <cell r="N10">
            <v>50</v>
          </cell>
          <cell r="O10">
            <v>0</v>
          </cell>
        </row>
        <row r="23">
          <cell r="M23" t="str">
            <v>Sveikatai palankus FP zona</v>
          </cell>
          <cell r="N23" t="str">
            <v>Tobulėjimo zona</v>
          </cell>
          <cell r="O23" t="str">
            <v>Sveikatos rizikos zona</v>
          </cell>
        </row>
        <row r="24">
          <cell r="L24" t="str">
            <v>7 metų</v>
          </cell>
          <cell r="M24">
            <v>40</v>
          </cell>
          <cell r="N24">
            <v>40</v>
          </cell>
          <cell r="O24">
            <v>20</v>
          </cell>
        </row>
        <row r="25">
          <cell r="L25" t="str">
            <v>8 metų</v>
          </cell>
          <cell r="M25">
            <v>33.299999999999997</v>
          </cell>
          <cell r="N25">
            <v>66.400000000000006</v>
          </cell>
          <cell r="O25">
            <v>0</v>
          </cell>
        </row>
        <row r="26">
          <cell r="L26" t="str">
            <v>9 metų</v>
          </cell>
          <cell r="M26">
            <v>37.5</v>
          </cell>
          <cell r="N26">
            <v>50</v>
          </cell>
          <cell r="O26">
            <v>12.5</v>
          </cell>
        </row>
        <row r="27">
          <cell r="L27" t="str">
            <v>10 metų</v>
          </cell>
          <cell r="M27">
            <v>100</v>
          </cell>
          <cell r="N27">
            <v>0</v>
          </cell>
          <cell r="O27">
            <v>0</v>
          </cell>
        </row>
        <row r="46">
          <cell r="L46" t="str">
            <v>7 metų</v>
          </cell>
          <cell r="M46">
            <v>100</v>
          </cell>
          <cell r="N46">
            <v>0</v>
          </cell>
          <cell r="O46">
            <v>0</v>
          </cell>
        </row>
        <row r="47">
          <cell r="L47" t="str">
            <v>8 metų</v>
          </cell>
          <cell r="M47">
            <v>0</v>
          </cell>
          <cell r="N47">
            <v>100</v>
          </cell>
          <cell r="O47">
            <v>0</v>
          </cell>
        </row>
        <row r="48">
          <cell r="L48" t="str">
            <v>9 metų</v>
          </cell>
          <cell r="M48">
            <v>37.5</v>
          </cell>
          <cell r="N48">
            <v>62.5</v>
          </cell>
          <cell r="O48">
            <v>0</v>
          </cell>
        </row>
        <row r="49">
          <cell r="L49" t="str">
            <v>10 metų</v>
          </cell>
          <cell r="M49">
            <v>100</v>
          </cell>
          <cell r="N49">
            <v>0</v>
          </cell>
          <cell r="O49">
            <v>0</v>
          </cell>
        </row>
        <row r="66">
          <cell r="M66" t="str">
            <v>Sveikatai palankus FP zona</v>
          </cell>
          <cell r="N66" t="str">
            <v>Tobulėjimo zona</v>
          </cell>
          <cell r="O66" t="str">
            <v>Sveikatos rizikos zona</v>
          </cell>
        </row>
        <row r="67">
          <cell r="L67" t="str">
            <v>7 metų</v>
          </cell>
          <cell r="M67">
            <v>40</v>
          </cell>
          <cell r="N67">
            <v>60</v>
          </cell>
          <cell r="O67">
            <v>0</v>
          </cell>
        </row>
        <row r="68">
          <cell r="L68" t="str">
            <v>8 metų</v>
          </cell>
          <cell r="M68">
            <v>100</v>
          </cell>
          <cell r="N68">
            <v>0</v>
          </cell>
          <cell r="O68">
            <v>0</v>
          </cell>
        </row>
        <row r="69">
          <cell r="L69" t="str">
            <v>9 metų</v>
          </cell>
          <cell r="M69">
            <v>100</v>
          </cell>
          <cell r="N69">
            <v>0</v>
          </cell>
          <cell r="O69">
            <v>0</v>
          </cell>
        </row>
        <row r="70">
          <cell r="L70" t="str">
            <v>10 metų</v>
          </cell>
          <cell r="M70">
            <v>75</v>
          </cell>
          <cell r="N70">
            <v>25</v>
          </cell>
          <cell r="O70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D1AAA-9BC0-430F-819B-CAC44F0DCAE2}">
  <dimension ref="C4:C84"/>
  <sheetViews>
    <sheetView topLeftCell="A55" workbookViewId="0">
      <selection activeCell="R14" sqref="R14"/>
    </sheetView>
  </sheetViews>
  <sheetFormatPr defaultRowHeight="14.4" x14ac:dyDescent="0.3"/>
  <sheetData>
    <row r="4" spans="3:3" ht="15.6" x14ac:dyDescent="0.3">
      <c r="C4" s="1" t="s">
        <v>0</v>
      </c>
    </row>
    <row r="5" spans="3:3" ht="15.6" x14ac:dyDescent="0.3">
      <c r="C5" s="2" t="s">
        <v>1</v>
      </c>
    </row>
    <row r="6" spans="3:3" ht="15.6" x14ac:dyDescent="0.3">
      <c r="C6" s="2"/>
    </row>
    <row r="12" spans="3:3" ht="15.6" x14ac:dyDescent="0.3">
      <c r="C12" s="2"/>
    </row>
    <row r="13" spans="3:3" ht="15.6" x14ac:dyDescent="0.3">
      <c r="C13" s="2"/>
    </row>
    <row r="14" spans="3:3" ht="15.6" x14ac:dyDescent="0.3">
      <c r="C14" s="2"/>
    </row>
    <row r="15" spans="3:3" ht="15.6" x14ac:dyDescent="0.3">
      <c r="C15" s="2"/>
    </row>
    <row r="16" spans="3:3" ht="15.6" x14ac:dyDescent="0.3">
      <c r="C16" s="2"/>
    </row>
    <row r="18" spans="3:3" x14ac:dyDescent="0.3">
      <c r="C18" s="3" t="s">
        <v>2</v>
      </c>
    </row>
    <row r="20" spans="3:3" ht="15.6" x14ac:dyDescent="0.3">
      <c r="C20" s="2" t="s">
        <v>3</v>
      </c>
    </row>
    <row r="21" spans="3:3" ht="15.6" x14ac:dyDescent="0.3">
      <c r="C21" s="2"/>
    </row>
    <row r="22" spans="3:3" ht="15.6" x14ac:dyDescent="0.3">
      <c r="C22" s="1" t="s">
        <v>0</v>
      </c>
    </row>
    <row r="23" spans="3:3" ht="15.6" x14ac:dyDescent="0.3">
      <c r="C23" s="2" t="s">
        <v>4</v>
      </c>
    </row>
    <row r="24" spans="3:3" ht="15.6" x14ac:dyDescent="0.3">
      <c r="C24" s="2"/>
    </row>
    <row r="25" spans="3:3" ht="15.6" x14ac:dyDescent="0.3">
      <c r="C25" s="2"/>
    </row>
    <row r="26" spans="3:3" ht="15.6" x14ac:dyDescent="0.3">
      <c r="C26" s="2"/>
    </row>
    <row r="40" spans="3:3" x14ac:dyDescent="0.3">
      <c r="C40" s="4" t="s">
        <v>5</v>
      </c>
    </row>
    <row r="42" spans="3:3" x14ac:dyDescent="0.3">
      <c r="C42" t="s">
        <v>6</v>
      </c>
    </row>
    <row r="44" spans="3:3" ht="15.6" x14ac:dyDescent="0.3">
      <c r="C44" s="1" t="s">
        <v>0</v>
      </c>
    </row>
    <row r="45" spans="3:3" ht="15.6" x14ac:dyDescent="0.3">
      <c r="C45" s="2" t="s">
        <v>7</v>
      </c>
    </row>
    <row r="61" spans="3:3" x14ac:dyDescent="0.3">
      <c r="C61" s="4" t="s">
        <v>8</v>
      </c>
    </row>
    <row r="63" spans="3:3" x14ac:dyDescent="0.3">
      <c r="C63" t="s">
        <v>9</v>
      </c>
    </row>
    <row r="65" spans="3:3" ht="15.6" x14ac:dyDescent="0.3">
      <c r="C65" s="1" t="s">
        <v>0</v>
      </c>
    </row>
    <row r="66" spans="3:3" ht="15.6" x14ac:dyDescent="0.3">
      <c r="C66" s="2" t="s">
        <v>10</v>
      </c>
    </row>
    <row r="82" spans="3:3" x14ac:dyDescent="0.3">
      <c r="C82" s="4" t="s">
        <v>11</v>
      </c>
    </row>
    <row r="84" spans="3:3" x14ac:dyDescent="0.3">
      <c r="C84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B1145-22A1-4A1A-B2DA-9FF2419681BE}">
  <dimension ref="B4:B84"/>
  <sheetViews>
    <sheetView tabSelected="1" workbookViewId="0">
      <selection activeCell="O12" sqref="O12"/>
    </sheetView>
  </sheetViews>
  <sheetFormatPr defaultRowHeight="14.4" x14ac:dyDescent="0.3"/>
  <sheetData>
    <row r="4" spans="2:2" ht="15.6" x14ac:dyDescent="0.3">
      <c r="B4" s="1" t="s">
        <v>0</v>
      </c>
    </row>
    <row r="5" spans="2:2" ht="15.6" x14ac:dyDescent="0.3">
      <c r="B5" s="2" t="s">
        <v>13</v>
      </c>
    </row>
    <row r="6" spans="2:2" ht="15.6" x14ac:dyDescent="0.3">
      <c r="B6" s="2"/>
    </row>
    <row r="12" spans="2:2" ht="15.6" x14ac:dyDescent="0.3">
      <c r="B12" s="2"/>
    </row>
    <row r="13" spans="2:2" ht="15.6" x14ac:dyDescent="0.3">
      <c r="B13" s="2"/>
    </row>
    <row r="14" spans="2:2" ht="15.6" x14ac:dyDescent="0.3">
      <c r="B14" s="2"/>
    </row>
    <row r="15" spans="2:2" ht="15.6" x14ac:dyDescent="0.3">
      <c r="B15" s="2"/>
    </row>
    <row r="16" spans="2:2" ht="15.6" x14ac:dyDescent="0.3">
      <c r="B16" s="2"/>
    </row>
    <row r="18" spans="2:2" x14ac:dyDescent="0.3">
      <c r="B18" s="3" t="s">
        <v>14</v>
      </c>
    </row>
    <row r="20" spans="2:2" x14ac:dyDescent="0.3">
      <c r="B20" t="s">
        <v>15</v>
      </c>
    </row>
    <row r="21" spans="2:2" ht="15.6" x14ac:dyDescent="0.3">
      <c r="B21" s="2"/>
    </row>
    <row r="22" spans="2:2" ht="15.6" x14ac:dyDescent="0.3">
      <c r="B22" s="1" t="s">
        <v>0</v>
      </c>
    </row>
    <row r="23" spans="2:2" ht="15.6" x14ac:dyDescent="0.3">
      <c r="B23" s="2" t="s">
        <v>16</v>
      </c>
    </row>
    <row r="24" spans="2:2" ht="15.6" x14ac:dyDescent="0.3">
      <c r="B24" s="2"/>
    </row>
    <row r="25" spans="2:2" ht="15.6" x14ac:dyDescent="0.3">
      <c r="B25" s="2"/>
    </row>
    <row r="26" spans="2:2" ht="15.6" x14ac:dyDescent="0.3">
      <c r="B26" s="2"/>
    </row>
    <row r="40" spans="2:2" x14ac:dyDescent="0.3">
      <c r="B40" s="4" t="s">
        <v>17</v>
      </c>
    </row>
    <row r="42" spans="2:2" x14ac:dyDescent="0.3">
      <c r="B42" t="s">
        <v>18</v>
      </c>
    </row>
    <row r="44" spans="2:2" ht="15.6" x14ac:dyDescent="0.3">
      <c r="B44" s="1" t="s">
        <v>0</v>
      </c>
    </row>
    <row r="45" spans="2:2" ht="15.6" x14ac:dyDescent="0.3">
      <c r="B45" s="2" t="s">
        <v>19</v>
      </c>
    </row>
    <row r="61" spans="2:2" x14ac:dyDescent="0.3">
      <c r="B61" s="4" t="s">
        <v>20</v>
      </c>
    </row>
    <row r="63" spans="2:2" x14ac:dyDescent="0.3">
      <c r="B63" t="s">
        <v>21</v>
      </c>
    </row>
    <row r="65" spans="2:2" ht="15.6" x14ac:dyDescent="0.3">
      <c r="B65" s="1" t="s">
        <v>0</v>
      </c>
    </row>
    <row r="66" spans="2:2" ht="15.6" x14ac:dyDescent="0.3">
      <c r="B66" s="2" t="s">
        <v>22</v>
      </c>
    </row>
    <row r="82" spans="2:2" x14ac:dyDescent="0.3">
      <c r="B82" s="4" t="s">
        <v>23</v>
      </c>
    </row>
    <row r="84" spans="2:2" x14ac:dyDescent="0.3">
      <c r="B84" t="s">
        <v>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Berniukų</vt:lpstr>
      <vt:lpstr>Mergaičių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2023-06-19T12:19:03Z</dcterms:created>
  <dcterms:modified xsi:type="dcterms:W3CDTF">2023-06-19T12:21:35Z</dcterms:modified>
</cp:coreProperties>
</file>